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625" yWindow="1410" windowWidth="13470" windowHeight="11760"/>
  </bookViews>
  <sheets>
    <sheet name="2012" sheetId="1" r:id="rId1"/>
  </sheets>
  <calcPr calcId="125725"/>
</workbook>
</file>

<file path=xl/calcChain.xml><?xml version="1.0" encoding="utf-8"?>
<calcChain xmlns="http://schemas.openxmlformats.org/spreadsheetml/2006/main">
  <c r="C45" i="1"/>
  <c r="D45"/>
  <c r="E45"/>
  <c r="F45"/>
  <c r="G45"/>
  <c r="H45"/>
  <c r="I45"/>
  <c r="B45"/>
</calcChain>
</file>

<file path=xl/sharedStrings.xml><?xml version="1.0" encoding="utf-8"?>
<sst xmlns="http://schemas.openxmlformats.org/spreadsheetml/2006/main" count="52" uniqueCount="52">
  <si>
    <t>STATE</t>
  </si>
  <si>
    <t xml:space="preserve">HEALTH MAINTENANCE ORGANIZATION </t>
  </si>
  <si>
    <t>DENTAL PLAN</t>
  </si>
  <si>
    <t>BEHAVIORAL HEALTH PLAN</t>
  </si>
  <si>
    <t>LONG-TERM CARE PLAN</t>
  </si>
  <si>
    <t>PACE PLAN</t>
  </si>
  <si>
    <t>PRIMARY CARE CASE MANAGEMENT</t>
  </si>
  <si>
    <t>OTHER MANAGED CARE PLAN</t>
  </si>
  <si>
    <t>Table 22 Fiscal Year 2012 Medicaid Managed Care Enrollment by Plan Type</t>
  </si>
  <si>
    <t>FY 2012 UNDUPLICATED TOTAL MEDICAID MANAGED CARE ENROLLMENT</t>
  </si>
  <si>
    <t>AK</t>
  </si>
  <si>
    <t>AL</t>
  </si>
  <si>
    <t>AR</t>
  </si>
  <si>
    <t>CT</t>
  </si>
  <si>
    <t>DE</t>
  </si>
  <si>
    <t>GA</t>
  </si>
  <si>
    <t>IA</t>
  </si>
  <si>
    <t>IN</t>
  </si>
  <si>
    <t>KY</t>
  </si>
  <si>
    <t>MD</t>
  </si>
  <si>
    <t>MI</t>
  </si>
  <si>
    <t>MO</t>
  </si>
  <si>
    <t>MS</t>
  </si>
  <si>
    <t>MT</t>
  </si>
  <si>
    <t>NH</t>
  </si>
  <si>
    <t>NM</t>
  </si>
  <si>
    <t>OR</t>
  </si>
  <si>
    <t>SD</t>
  </si>
  <si>
    <t>TN</t>
  </si>
  <si>
    <t>VA</t>
  </si>
  <si>
    <t>VT</t>
  </si>
  <si>
    <t>WA</t>
  </si>
  <si>
    <t>WV</t>
  </si>
  <si>
    <t>WY</t>
  </si>
  <si>
    <t>TOTAL</t>
  </si>
  <si>
    <r>
      <t>Source: FY2012 MSIS State Summary DataMart (</t>
    </r>
    <r>
      <rPr>
        <b/>
        <sz val="14"/>
        <rFont val="Times New Roman"/>
        <family val="1"/>
      </rPr>
      <t>States excluded: AZ, CO, DC, FL, HI, ID, KS, LA, MA, ME, TX, UT)</t>
    </r>
  </si>
  <si>
    <t>Produced: 1/15/2015</t>
  </si>
  <si>
    <t>CA</t>
  </si>
  <si>
    <t>IL</t>
  </si>
  <si>
    <t>MN</t>
  </si>
  <si>
    <t>NC</t>
  </si>
  <si>
    <t>ND</t>
  </si>
  <si>
    <t>NE</t>
  </si>
  <si>
    <t>NJ</t>
  </si>
  <si>
    <t>NV</t>
  </si>
  <si>
    <t>NY</t>
  </si>
  <si>
    <t>OH</t>
  </si>
  <si>
    <t>OK</t>
  </si>
  <si>
    <t>PA</t>
  </si>
  <si>
    <t>RI</t>
  </si>
  <si>
    <t>SC</t>
  </si>
  <si>
    <t>WI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</si>
</sst>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Times New Roman"/>
      <family val="1"/>
    </font>
    <font>
      <sz val="11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5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1" fillId="33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/>
    <xf numFmtId="22" fontId="3" fillId="0" borderId="0" xfId="0" applyNumberFormat="1" applyFont="1" applyAlignment="1">
      <alignment horizontal="left"/>
    </xf>
    <xf numFmtId="22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 wrapText="1"/>
    </xf>
    <xf numFmtId="3" fontId="4" fillId="2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3" fontId="3" fillId="0" borderId="0" xfId="0" applyNumberFormat="1" applyFont="1"/>
    <xf numFmtId="0" fontId="3" fillId="2" borderId="1" xfId="0" applyFont="1" applyFill="1" applyBorder="1" applyAlignment="1">
      <alignment horizontal="left" vertical="center" wrapText="1" indent="2"/>
    </xf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/>
    <xf numFmtId="0" fontId="23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5"/>
  <sheetViews>
    <sheetView tabSelected="1" workbookViewId="0"/>
  </sheetViews>
  <sheetFormatPr defaultRowHeight="15"/>
  <cols>
    <col min="1" max="1" width="9.140625" style="13"/>
    <col min="2" max="2" width="19.5703125" style="13" customWidth="1"/>
    <col min="3" max="3" width="18.7109375" style="13" customWidth="1"/>
    <col min="4" max="4" width="11.28515625" style="13" customWidth="1"/>
    <col min="5" max="5" width="16.85546875" style="13" customWidth="1"/>
    <col min="6" max="6" width="15.28515625" style="13" customWidth="1"/>
    <col min="7" max="7" width="13.5703125" style="13" customWidth="1"/>
    <col min="8" max="8" width="18.85546875" style="13" customWidth="1"/>
    <col min="9" max="9" width="13.5703125" style="13" customWidth="1"/>
    <col min="10" max="16384" width="9.140625" style="13"/>
  </cols>
  <sheetData>
    <row r="1" spans="1:9" ht="18.75">
      <c r="A1" s="11" t="s">
        <v>8</v>
      </c>
      <c r="B1" s="1"/>
      <c r="C1" s="1"/>
      <c r="D1" s="1"/>
      <c r="E1" s="1"/>
      <c r="F1" s="1"/>
    </row>
    <row r="2" spans="1:9" ht="18.75">
      <c r="A2" s="11" t="s">
        <v>35</v>
      </c>
    </row>
    <row r="3" spans="1:9" ht="18.75">
      <c r="A3" s="11" t="s">
        <v>36</v>
      </c>
      <c r="B3" s="10"/>
    </row>
    <row r="5" spans="1:9" ht="110.25" customHeight="1">
      <c r="A5" s="2" t="s">
        <v>0</v>
      </c>
      <c r="B5" s="3" t="s">
        <v>9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5" t="s">
        <v>7</v>
      </c>
    </row>
    <row r="6" spans="1:9" ht="15.75">
      <c r="A6" s="9" t="s">
        <v>10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</row>
    <row r="7" spans="1:9" ht="15.75">
      <c r="A7" s="9" t="s">
        <v>11</v>
      </c>
      <c r="B7" s="6">
        <v>716640</v>
      </c>
      <c r="C7" s="6">
        <v>33619</v>
      </c>
      <c r="D7" s="6">
        <v>0</v>
      </c>
      <c r="E7" s="6">
        <v>0</v>
      </c>
      <c r="F7" s="6">
        <v>0</v>
      </c>
      <c r="G7" s="6">
        <v>79</v>
      </c>
      <c r="H7" s="6">
        <v>685013</v>
      </c>
      <c r="I7" s="6">
        <v>0</v>
      </c>
    </row>
    <row r="8" spans="1:9" ht="15.75">
      <c r="A8" s="9" t="s">
        <v>12</v>
      </c>
      <c r="B8" s="6">
        <v>578236</v>
      </c>
      <c r="C8" s="6">
        <v>137</v>
      </c>
      <c r="D8" s="6">
        <v>0</v>
      </c>
      <c r="E8" s="6">
        <v>0</v>
      </c>
      <c r="F8" s="6">
        <v>0</v>
      </c>
      <c r="G8" s="6">
        <v>137</v>
      </c>
      <c r="H8" s="6">
        <v>530421</v>
      </c>
      <c r="I8" s="6">
        <v>573078</v>
      </c>
    </row>
    <row r="9" spans="1:9" ht="15.75">
      <c r="A9" s="9" t="s">
        <v>37</v>
      </c>
      <c r="B9" s="6">
        <v>9348756</v>
      </c>
      <c r="C9" s="6">
        <v>6052715</v>
      </c>
      <c r="D9" s="6">
        <v>9338485</v>
      </c>
      <c r="E9" s="6">
        <v>0</v>
      </c>
      <c r="F9" s="6">
        <v>0</v>
      </c>
      <c r="G9" s="6">
        <v>12754</v>
      </c>
      <c r="H9" s="6">
        <v>0</v>
      </c>
      <c r="I9" s="6">
        <v>1200</v>
      </c>
    </row>
    <row r="10" spans="1:9" ht="15.75">
      <c r="A10" s="9" t="s">
        <v>13</v>
      </c>
      <c r="B10" s="6">
        <v>407112</v>
      </c>
      <c r="C10" s="6">
        <v>413095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</row>
    <row r="11" spans="1:9" ht="15.75">
      <c r="A11" s="9" t="s">
        <v>14</v>
      </c>
      <c r="B11" s="6">
        <v>233205</v>
      </c>
      <c r="C11" s="6">
        <v>221376</v>
      </c>
      <c r="D11" s="6">
        <v>0</v>
      </c>
      <c r="E11" s="6">
        <v>0</v>
      </c>
      <c r="F11" s="6">
        <v>0</v>
      </c>
      <c r="G11" s="6">
        <v>0</v>
      </c>
      <c r="H11" s="6">
        <v>7604</v>
      </c>
      <c r="I11" s="6">
        <v>227600</v>
      </c>
    </row>
    <row r="12" spans="1:9" ht="15.75">
      <c r="A12" s="9" t="s">
        <v>15</v>
      </c>
      <c r="B12" s="6">
        <v>1751219</v>
      </c>
      <c r="C12" s="6">
        <v>1593822</v>
      </c>
      <c r="D12" s="6">
        <v>0</v>
      </c>
      <c r="E12" s="6">
        <v>0</v>
      </c>
      <c r="F12" s="6">
        <v>0</v>
      </c>
      <c r="G12" s="6">
        <v>0</v>
      </c>
      <c r="H12" s="6">
        <v>3433</v>
      </c>
      <c r="I12" s="6">
        <v>1714538</v>
      </c>
    </row>
    <row r="13" spans="1:9" ht="15.75">
      <c r="A13" s="9" t="s">
        <v>16</v>
      </c>
      <c r="B13" s="6">
        <v>594381</v>
      </c>
      <c r="C13" s="6">
        <v>10243</v>
      </c>
      <c r="D13" s="6">
        <v>0</v>
      </c>
      <c r="E13" s="6">
        <v>507859</v>
      </c>
      <c r="F13" s="6">
        <v>0</v>
      </c>
      <c r="G13" s="6">
        <v>196</v>
      </c>
      <c r="H13" s="6">
        <v>368493</v>
      </c>
      <c r="I13" s="6">
        <v>516156</v>
      </c>
    </row>
    <row r="14" spans="1:9" ht="15.75">
      <c r="A14" s="9" t="s">
        <v>38</v>
      </c>
      <c r="B14" s="6">
        <v>2320946</v>
      </c>
      <c r="C14" s="6">
        <v>267132</v>
      </c>
      <c r="D14" s="6">
        <v>0</v>
      </c>
      <c r="E14" s="6">
        <v>0</v>
      </c>
      <c r="F14" s="6">
        <v>0</v>
      </c>
      <c r="G14" s="6">
        <v>0</v>
      </c>
      <c r="H14" s="6">
        <v>2183425</v>
      </c>
      <c r="I14" s="6">
        <v>326944</v>
      </c>
    </row>
    <row r="15" spans="1:9" ht="15.75">
      <c r="A15" s="9" t="s">
        <v>17</v>
      </c>
      <c r="B15" s="6">
        <v>981236</v>
      </c>
      <c r="C15" s="6">
        <v>948953</v>
      </c>
      <c r="D15" s="6">
        <v>0</v>
      </c>
      <c r="E15" s="6">
        <v>0</v>
      </c>
      <c r="F15" s="6">
        <v>0</v>
      </c>
      <c r="G15" s="6">
        <v>0</v>
      </c>
      <c r="H15" s="6">
        <v>103870</v>
      </c>
      <c r="I15" s="6">
        <v>0</v>
      </c>
    </row>
    <row r="16" spans="1:9" ht="15.75">
      <c r="A16" s="9" t="s">
        <v>18</v>
      </c>
      <c r="B16" s="6">
        <v>921940</v>
      </c>
      <c r="C16" s="6">
        <v>866328</v>
      </c>
      <c r="D16" s="6">
        <v>0</v>
      </c>
      <c r="E16" s="6">
        <v>0</v>
      </c>
      <c r="F16" s="6">
        <v>0</v>
      </c>
      <c r="G16" s="6">
        <v>0</v>
      </c>
      <c r="H16" s="6">
        <v>247011</v>
      </c>
      <c r="I16" s="6">
        <v>897966</v>
      </c>
    </row>
    <row r="17" spans="1:9" ht="15.75">
      <c r="A17" s="9" t="s">
        <v>19</v>
      </c>
      <c r="B17" s="6">
        <v>1008628</v>
      </c>
      <c r="C17" s="6">
        <v>1010698</v>
      </c>
      <c r="D17" s="6">
        <v>0</v>
      </c>
      <c r="E17" s="6">
        <v>0</v>
      </c>
      <c r="F17" s="6">
        <v>0</v>
      </c>
      <c r="G17" s="6">
        <v>183</v>
      </c>
      <c r="H17" s="6">
        <v>0</v>
      </c>
      <c r="I17" s="6">
        <v>0</v>
      </c>
    </row>
    <row r="18" spans="1:9" ht="15.75">
      <c r="A18" s="9" t="s">
        <v>20</v>
      </c>
      <c r="B18" s="6">
        <v>2193539</v>
      </c>
      <c r="C18" s="6">
        <v>1692186</v>
      </c>
      <c r="D18" s="6">
        <v>492911</v>
      </c>
      <c r="E18" s="6">
        <v>2153106</v>
      </c>
      <c r="F18" s="6">
        <v>0</v>
      </c>
      <c r="G18" s="6">
        <v>879</v>
      </c>
      <c r="H18" s="6">
        <v>0</v>
      </c>
      <c r="I18" s="6">
        <v>856053</v>
      </c>
    </row>
    <row r="19" spans="1:9" ht="15.75">
      <c r="A19" s="9" t="s">
        <v>39</v>
      </c>
      <c r="B19" s="6">
        <v>874651</v>
      </c>
      <c r="C19" s="6">
        <v>880075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</row>
    <row r="20" spans="1:9" ht="15.75">
      <c r="A20" s="9" t="s">
        <v>21</v>
      </c>
      <c r="B20" s="6">
        <v>554172</v>
      </c>
      <c r="C20" s="6">
        <v>570680</v>
      </c>
      <c r="D20" s="6">
        <v>0</v>
      </c>
      <c r="E20" s="6">
        <v>0</v>
      </c>
      <c r="F20" s="6">
        <v>0</v>
      </c>
      <c r="G20" s="6">
        <v>232</v>
      </c>
      <c r="H20" s="6">
        <v>0</v>
      </c>
      <c r="I20" s="6">
        <v>0</v>
      </c>
    </row>
    <row r="21" spans="1:9" ht="15.75">
      <c r="A21" s="9" t="s">
        <v>22</v>
      </c>
      <c r="B21" s="6">
        <v>683722</v>
      </c>
      <c r="C21" s="6">
        <v>64083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683722</v>
      </c>
    </row>
    <row r="22" spans="1:9" ht="15.75">
      <c r="A22" s="9" t="s">
        <v>23</v>
      </c>
      <c r="B22" s="6">
        <v>110360</v>
      </c>
      <c r="C22" s="6">
        <v>0</v>
      </c>
      <c r="D22" s="6">
        <v>0</v>
      </c>
      <c r="E22" s="6">
        <v>903</v>
      </c>
      <c r="F22" s="6">
        <v>0</v>
      </c>
      <c r="G22" s="6">
        <v>0</v>
      </c>
      <c r="H22" s="6">
        <v>110030</v>
      </c>
      <c r="I22" s="6">
        <v>0</v>
      </c>
    </row>
    <row r="23" spans="1:9" ht="15.75">
      <c r="A23" s="9" t="s">
        <v>40</v>
      </c>
      <c r="B23" s="6">
        <v>1817011</v>
      </c>
      <c r="C23" s="6">
        <v>490</v>
      </c>
      <c r="D23" s="6">
        <v>0</v>
      </c>
      <c r="E23" s="6">
        <v>500697</v>
      </c>
      <c r="F23" s="6">
        <v>0</v>
      </c>
      <c r="G23" s="6">
        <v>494</v>
      </c>
      <c r="H23" s="6">
        <v>1838862</v>
      </c>
      <c r="I23" s="6">
        <v>1541163</v>
      </c>
    </row>
    <row r="24" spans="1:9" ht="15.75">
      <c r="A24" s="9" t="s">
        <v>41</v>
      </c>
      <c r="B24" s="6">
        <v>53591</v>
      </c>
      <c r="C24" s="6">
        <v>6210</v>
      </c>
      <c r="D24" s="6">
        <v>0</v>
      </c>
      <c r="E24" s="6">
        <v>0</v>
      </c>
      <c r="F24" s="6">
        <v>0</v>
      </c>
      <c r="G24" s="6">
        <v>82</v>
      </c>
      <c r="H24" s="6">
        <v>49296</v>
      </c>
      <c r="I24" s="6">
        <v>365</v>
      </c>
    </row>
    <row r="25" spans="1:9" ht="15.75">
      <c r="A25" s="9" t="s">
        <v>42</v>
      </c>
      <c r="B25" s="6">
        <v>266993</v>
      </c>
      <c r="C25" s="6">
        <v>208838</v>
      </c>
      <c r="D25" s="6">
        <v>0</v>
      </c>
      <c r="E25" s="6">
        <v>266993</v>
      </c>
      <c r="F25" s="6">
        <v>0</v>
      </c>
      <c r="G25" s="6">
        <v>0</v>
      </c>
      <c r="H25" s="6">
        <v>0</v>
      </c>
      <c r="I25" s="6">
        <v>0</v>
      </c>
    </row>
    <row r="26" spans="1:9" ht="15.75">
      <c r="A26" s="9" t="s">
        <v>24</v>
      </c>
      <c r="B26" s="6">
        <v>1</v>
      </c>
      <c r="C26" s="6">
        <v>1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</row>
    <row r="27" spans="1:9" ht="15.75">
      <c r="A27" s="9" t="s">
        <v>43</v>
      </c>
      <c r="B27" s="6">
        <v>1538870</v>
      </c>
      <c r="C27" s="6">
        <v>1357455</v>
      </c>
      <c r="D27" s="6">
        <v>0</v>
      </c>
      <c r="E27" s="6">
        <v>0</v>
      </c>
      <c r="F27" s="6">
        <v>0</v>
      </c>
      <c r="G27" s="6">
        <v>688</v>
      </c>
      <c r="H27" s="6">
        <v>0</v>
      </c>
      <c r="I27" s="6">
        <v>1289212</v>
      </c>
    </row>
    <row r="28" spans="1:9" ht="15.75">
      <c r="A28" s="9" t="s">
        <v>25</v>
      </c>
      <c r="B28" s="6">
        <v>495565</v>
      </c>
      <c r="C28" s="6">
        <v>453215</v>
      </c>
      <c r="D28" s="6">
        <v>0</v>
      </c>
      <c r="E28" s="6">
        <v>451994</v>
      </c>
      <c r="F28" s="6">
        <v>45639</v>
      </c>
      <c r="G28" s="6">
        <v>467</v>
      </c>
      <c r="H28" s="6">
        <v>0</v>
      </c>
      <c r="I28" s="6">
        <v>0</v>
      </c>
    </row>
    <row r="29" spans="1:9" ht="15.75">
      <c r="A29" s="9" t="s">
        <v>44</v>
      </c>
      <c r="B29" s="6">
        <v>357504</v>
      </c>
      <c r="C29" s="6">
        <v>246462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356897</v>
      </c>
    </row>
    <row r="30" spans="1:9" s="7" customFormat="1" ht="15.75">
      <c r="A30" s="9" t="s">
        <v>45</v>
      </c>
      <c r="B30" s="6">
        <v>4576587</v>
      </c>
      <c r="C30" s="6">
        <v>4693384</v>
      </c>
      <c r="D30" s="6">
        <v>0</v>
      </c>
      <c r="E30" s="6">
        <v>0</v>
      </c>
      <c r="F30" s="6">
        <v>59937</v>
      </c>
      <c r="G30" s="6">
        <v>5401</v>
      </c>
      <c r="H30" s="6">
        <v>16168</v>
      </c>
      <c r="I30" s="6">
        <v>0</v>
      </c>
    </row>
    <row r="31" spans="1:9" ht="15.75">
      <c r="A31" s="9" t="s">
        <v>46</v>
      </c>
      <c r="B31" s="6">
        <v>2023664</v>
      </c>
      <c r="C31" s="6">
        <v>2034053</v>
      </c>
      <c r="D31" s="6">
        <v>0</v>
      </c>
      <c r="E31" s="6">
        <v>0</v>
      </c>
      <c r="F31" s="6">
        <v>0</v>
      </c>
      <c r="G31" s="6">
        <v>940</v>
      </c>
      <c r="H31" s="6">
        <v>0</v>
      </c>
      <c r="I31" s="6">
        <v>0</v>
      </c>
    </row>
    <row r="32" spans="1:9" ht="15.75">
      <c r="A32" s="9" t="s">
        <v>47</v>
      </c>
      <c r="B32" s="6">
        <v>837745</v>
      </c>
      <c r="C32" s="6">
        <v>129</v>
      </c>
      <c r="D32" s="6">
        <v>0</v>
      </c>
      <c r="E32" s="6">
        <v>0</v>
      </c>
      <c r="F32" s="6">
        <v>0</v>
      </c>
      <c r="G32" s="6">
        <v>126</v>
      </c>
      <c r="H32" s="6">
        <v>670061</v>
      </c>
      <c r="I32" s="6">
        <v>837650</v>
      </c>
    </row>
    <row r="33" spans="1:9" ht="15.75">
      <c r="A33" s="9" t="s">
        <v>26</v>
      </c>
      <c r="B33" s="6">
        <v>725479</v>
      </c>
      <c r="C33" s="6">
        <v>641771</v>
      </c>
      <c r="D33" s="6">
        <v>718143</v>
      </c>
      <c r="E33" s="6">
        <v>685578</v>
      </c>
      <c r="F33" s="6">
        <v>0</v>
      </c>
      <c r="G33" s="6">
        <v>1142</v>
      </c>
      <c r="H33" s="6">
        <v>4093</v>
      </c>
      <c r="I33" s="6">
        <v>0</v>
      </c>
    </row>
    <row r="34" spans="1:9" ht="15.75">
      <c r="A34" s="9" t="s">
        <v>48</v>
      </c>
      <c r="B34" s="6">
        <v>2254634</v>
      </c>
      <c r="C34" s="6">
        <v>1626773</v>
      </c>
      <c r="D34" s="6">
        <v>0</v>
      </c>
      <c r="E34" s="6">
        <v>2236495</v>
      </c>
      <c r="F34" s="6">
        <v>314</v>
      </c>
      <c r="G34" s="6">
        <v>4179</v>
      </c>
      <c r="H34" s="6">
        <v>425232</v>
      </c>
      <c r="I34" s="6">
        <v>548756</v>
      </c>
    </row>
    <row r="35" spans="1:9" ht="15.75">
      <c r="A35" s="9" t="s">
        <v>49</v>
      </c>
      <c r="B35" s="6">
        <v>137585</v>
      </c>
      <c r="C35" s="6">
        <v>137723</v>
      </c>
      <c r="D35" s="6">
        <v>54387</v>
      </c>
      <c r="E35" s="6">
        <v>0</v>
      </c>
      <c r="F35" s="6">
        <v>0</v>
      </c>
      <c r="G35" s="6">
        <v>249</v>
      </c>
      <c r="H35" s="6">
        <v>0</v>
      </c>
      <c r="I35" s="6">
        <v>0</v>
      </c>
    </row>
    <row r="36" spans="1:9" ht="15.75">
      <c r="A36" s="9" t="s">
        <v>50</v>
      </c>
      <c r="B36" s="6">
        <v>1016473</v>
      </c>
      <c r="C36" s="6">
        <v>585810</v>
      </c>
      <c r="D36" s="6">
        <v>0</v>
      </c>
      <c r="E36" s="6">
        <v>0</v>
      </c>
      <c r="F36" s="6">
        <v>0</v>
      </c>
      <c r="G36" s="6">
        <v>507</v>
      </c>
      <c r="H36" s="6">
        <v>221429</v>
      </c>
      <c r="I36" s="6">
        <v>1016078</v>
      </c>
    </row>
    <row r="37" spans="1:9" ht="15.75">
      <c r="A37" s="9" t="s">
        <v>27</v>
      </c>
      <c r="B37" s="6">
        <v>110018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112974</v>
      </c>
      <c r="I37" s="6">
        <v>0</v>
      </c>
    </row>
    <row r="38" spans="1:9" ht="15.75">
      <c r="A38" s="9" t="s">
        <v>28</v>
      </c>
      <c r="B38" s="6">
        <v>1462849</v>
      </c>
      <c r="C38" s="6">
        <v>1467820</v>
      </c>
      <c r="D38" s="6">
        <v>882890</v>
      </c>
      <c r="E38" s="6">
        <v>1462504</v>
      </c>
      <c r="F38" s="6">
        <v>0</v>
      </c>
      <c r="G38" s="6">
        <v>388</v>
      </c>
      <c r="H38" s="6">
        <v>0</v>
      </c>
      <c r="I38" s="6">
        <v>1317217</v>
      </c>
    </row>
    <row r="39" spans="1:9" ht="15.75">
      <c r="A39" s="9" t="s">
        <v>29</v>
      </c>
      <c r="B39" s="6">
        <v>795347</v>
      </c>
      <c r="C39" s="6">
        <v>792401</v>
      </c>
      <c r="D39" s="6">
        <v>0</v>
      </c>
      <c r="E39" s="6">
        <v>0</v>
      </c>
      <c r="F39" s="6">
        <v>0</v>
      </c>
      <c r="G39" s="6">
        <v>936</v>
      </c>
      <c r="H39" s="6">
        <v>62106</v>
      </c>
      <c r="I39" s="6">
        <v>0</v>
      </c>
    </row>
    <row r="40" spans="1:9" ht="15.75">
      <c r="A40" s="9" t="s">
        <v>30</v>
      </c>
      <c r="B40" s="6">
        <v>139497</v>
      </c>
      <c r="C40" s="6">
        <v>0</v>
      </c>
      <c r="D40" s="6">
        <v>0</v>
      </c>
      <c r="E40" s="6">
        <v>0</v>
      </c>
      <c r="F40" s="6">
        <v>0</v>
      </c>
      <c r="G40" s="6">
        <v>166</v>
      </c>
      <c r="H40" s="6">
        <v>142121</v>
      </c>
      <c r="I40" s="6">
        <v>0</v>
      </c>
    </row>
    <row r="41" spans="1:9" ht="15.75">
      <c r="A41" s="9" t="s">
        <v>31</v>
      </c>
      <c r="B41" s="6">
        <v>1311787</v>
      </c>
      <c r="C41" s="6">
        <v>1259195</v>
      </c>
      <c r="D41" s="6">
        <v>0</v>
      </c>
      <c r="E41" s="6">
        <v>1311729</v>
      </c>
      <c r="F41" s="6">
        <v>0</v>
      </c>
      <c r="G41" s="6">
        <v>525</v>
      </c>
      <c r="H41" s="6">
        <v>10829</v>
      </c>
      <c r="I41" s="6">
        <v>0</v>
      </c>
    </row>
    <row r="42" spans="1:9" ht="15.75">
      <c r="A42" s="9" t="s">
        <v>51</v>
      </c>
      <c r="B42" s="6">
        <v>1222784</v>
      </c>
      <c r="C42" s="6">
        <v>1207887</v>
      </c>
      <c r="D42" s="6">
        <v>0</v>
      </c>
      <c r="E42" s="6">
        <v>1495</v>
      </c>
      <c r="F42" s="6">
        <v>40069</v>
      </c>
      <c r="G42" s="6">
        <v>5760</v>
      </c>
      <c r="H42" s="6">
        <v>0</v>
      </c>
      <c r="I42" s="6">
        <v>1097573</v>
      </c>
    </row>
    <row r="43" spans="1:9" ht="15.75">
      <c r="A43" s="9" t="s">
        <v>32</v>
      </c>
      <c r="B43" s="6">
        <v>239955</v>
      </c>
      <c r="C43" s="6">
        <v>234105</v>
      </c>
      <c r="D43" s="6">
        <v>0</v>
      </c>
      <c r="E43" s="6">
        <v>0</v>
      </c>
      <c r="F43" s="6">
        <v>0</v>
      </c>
      <c r="G43" s="6">
        <v>0</v>
      </c>
      <c r="H43" s="6">
        <v>6303</v>
      </c>
      <c r="I43" s="6">
        <v>0</v>
      </c>
    </row>
    <row r="44" spans="1:9" ht="15.75">
      <c r="A44" s="9" t="s">
        <v>33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</row>
    <row r="45" spans="1:9" ht="15.75">
      <c r="A45" s="12" t="s">
        <v>34</v>
      </c>
      <c r="B45" s="8">
        <f>SUM(B6:B44)</f>
        <v>44662682</v>
      </c>
      <c r="C45" s="8">
        <f t="shared" ref="C45:I45" si="0">SUM(C6:C44)</f>
        <v>31578864</v>
      </c>
      <c r="D45" s="8">
        <f t="shared" si="0"/>
        <v>11486816</v>
      </c>
      <c r="E45" s="8">
        <f t="shared" si="0"/>
        <v>9579353</v>
      </c>
      <c r="F45" s="8">
        <f t="shared" si="0"/>
        <v>145959</v>
      </c>
      <c r="G45" s="8">
        <f t="shared" si="0"/>
        <v>36510</v>
      </c>
      <c r="H45" s="8">
        <f t="shared" si="0"/>
        <v>7798774</v>
      </c>
      <c r="I45" s="8">
        <f t="shared" si="0"/>
        <v>13802168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Hoa Le</cp:lastModifiedBy>
  <dcterms:created xsi:type="dcterms:W3CDTF">2014-10-23T20:51:26Z</dcterms:created>
  <dcterms:modified xsi:type="dcterms:W3CDTF">2015-02-24T18:08:46Z</dcterms:modified>
</cp:coreProperties>
</file>